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250" windowWidth="15600" windowHeight="582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71" i="1" l="1"/>
</calcChain>
</file>

<file path=xl/sharedStrings.xml><?xml version="1.0" encoding="utf-8"?>
<sst xmlns="http://schemas.openxmlformats.org/spreadsheetml/2006/main" count="321" uniqueCount="226">
  <si>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</si>
  <si>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</si>
  <si>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</si>
  <si>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</si>
  <si>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</si>
  <si>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</si>
  <si>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</si>
  <si>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</si>
  <si>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</si>
  <si>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</si>
  <si>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</si>
  <si>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</si>
  <si>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COMISION FEDERAL DE ELECTRICIDAD</t>
  </si>
  <si>
    <t>SOLUCIONES DOFRY SA DE CV</t>
  </si>
  <si>
    <t>IGNACIO ROBLES BARRAGAN</t>
  </si>
  <si>
    <t>RICARDO ENCISO CRUZ</t>
  </si>
  <si>
    <t>COMERCIALIZADORA INDUSTRIAL DE ZAPOPAN SA DE CV</t>
  </si>
  <si>
    <t>PERIODO: JUNIO 2017</t>
  </si>
  <si>
    <t>PAGO DE ENERGIA ELECTRICA DE LOS DIVERSOS POZOS DE AGUA QUE ABASTECEN LA CABECERA MUNICIPAL Y SUS LOCALIDADES</t>
  </si>
  <si>
    <t>ORDEN DE PAGO 0990</t>
  </si>
  <si>
    <t>PAGOS DOMICILIADOS A CUENTA BANCARIA</t>
  </si>
  <si>
    <t>ANDREW BAUTISTA BARBOSA</t>
  </si>
  <si>
    <t>COMPRA DE GARRAFONES DE AGUA PARA OFICINA</t>
  </si>
  <si>
    <t>ORDEN DE PAGO 0991</t>
  </si>
  <si>
    <t>051152</t>
  </si>
  <si>
    <t>CRUZ HUMBERTO ESPARZA ROSALES</t>
  </si>
  <si>
    <t>COMPRA DE UN MULTIFUNCIONAL EPSON L380 ECOTANK USB N7S: X34N107478</t>
  </si>
  <si>
    <t>FACTURA Nº2621</t>
  </si>
  <si>
    <t>046090</t>
  </si>
  <si>
    <t>RENTA DE MAQUINARIA Y VIAJES DE PIEDRA TIERRA GRAVA Y RECOGER ESCOMBROS</t>
  </si>
  <si>
    <t>FACTURA RE198</t>
  </si>
  <si>
    <t>MA. EBETH CRUZ GARCIA</t>
  </si>
  <si>
    <t xml:space="preserve">COMPRA DE 4 LLANTAS PARA CAMIONETA TOYOTA </t>
  </si>
  <si>
    <t>FACTURA Nº ABX-4526</t>
  </si>
  <si>
    <t>COMPRA DE MATERIALES PARA MANTENIMIENTO</t>
  </si>
  <si>
    <t>FACTURAS Nº6388 / 6377</t>
  </si>
  <si>
    <t>031327</t>
  </si>
  <si>
    <t xml:space="preserve">COMPRA DE HIPOCLORITO DE SODIO AL 13% PARA DESINFECCION DE AGUA POTABLE N POZOS DE AGUA </t>
  </si>
  <si>
    <t>FACTURA Nº006367E</t>
  </si>
  <si>
    <t>030343</t>
  </si>
  <si>
    <t>REHABILITACION DE REBOMBEO UBICADO EN EL CERRITO DE LA CABECERA MUNICIPAL</t>
  </si>
  <si>
    <t>FACTURA Nº006383E</t>
  </si>
  <si>
    <t>137004</t>
  </si>
  <si>
    <t>CESAR HERNANDEZ CARDENAS</t>
  </si>
  <si>
    <t>FACTURAS NºB-25269/B-24500</t>
  </si>
  <si>
    <t>047055</t>
  </si>
  <si>
    <t>CARLOS ANTONIO GARCIA SANTOS</t>
  </si>
  <si>
    <t xml:space="preserve"> COMPRA DE 2 VIAJES DE AGUA EN PIPA PARA LA LIMPIEZA DEL POZO UBICADO EN LA CALLE 5 DE FEBRERO</t>
  </si>
  <si>
    <t>FACTURA Nº15 Y Nº16</t>
  </si>
  <si>
    <t>030933</t>
  </si>
  <si>
    <t>GAMALIEL GARCIA VILLSEÑOR</t>
  </si>
  <si>
    <t xml:space="preserve">PAGO DE SERVICIO DE MANTENIMIENTO Y REPARACION MECANICA A EQUIPO DE TRANSPORTE </t>
  </si>
  <si>
    <t>FACTURA Nº1726</t>
  </si>
  <si>
    <t>0604965</t>
  </si>
  <si>
    <t>COMPRA DE 2 TONER SAMSUNG ML 1660 104 REMANUFACTURADO</t>
  </si>
  <si>
    <t>FACTURA A4357</t>
  </si>
  <si>
    <t>059455</t>
  </si>
  <si>
    <t>PAGO POR RENTA DE MAQUINARIA ROTOMARTILLO Y RETROEXCAVADORA Y VIAJES DE TIERRA Y RECOGER ESCOMBROS</t>
  </si>
  <si>
    <t>FACTURA RE199</t>
  </si>
  <si>
    <t>057233</t>
  </si>
  <si>
    <t>BENJAMIN GUZMAN SILVA</t>
  </si>
  <si>
    <t>COMPRA DE PUNTA AGUDA DE 20" PARA ROTOMARTILLO</t>
  </si>
  <si>
    <t>FACTURA Nº1521G</t>
  </si>
  <si>
    <t>055672</t>
  </si>
  <si>
    <t>MA. DOLORES RIVERA LOPEZ</t>
  </si>
  <si>
    <t>COMPRA DE VIAJES DE ARENA - GRAVA PARA LAS REPOSICIONES DE CONCRETO HIDRAHULICO EN DIFEENTES DOMICILIOS</t>
  </si>
  <si>
    <t>FACTURA UNICA1162</t>
  </si>
  <si>
    <t>054058</t>
  </si>
  <si>
    <t>ANTONIO GUERRA HORTA</t>
  </si>
  <si>
    <t>COMPRA DE 500 HOJAS MENBRETADAS IMPRESAS A UNA TINTA</t>
  </si>
  <si>
    <t>FACTURA FOLIO FISCAL 3BDB6</t>
  </si>
  <si>
    <t>046206</t>
  </si>
  <si>
    <t>JUAN GONZALEZ GIL</t>
  </si>
  <si>
    <t>PAGO POR SERVICIO DE MANTENIMIENTO DE CAMION VACTOR</t>
  </si>
  <si>
    <t>FACTURA FOLIO FISCAL EC289</t>
  </si>
  <si>
    <t>048082</t>
  </si>
  <si>
    <t>PAGO DEL SERVICIO DE ENERGIA ELECTRICA CORREPONDIENTE AL POZO LA NORIA UBICADO EN COMUNIDAD DEL AGUACATE</t>
  </si>
  <si>
    <t>Nº DE SERVICIO 464130400945</t>
  </si>
  <si>
    <t>061774</t>
  </si>
  <si>
    <t>PAGO DEL SERVICIO DE ENERGIA ELECTRICA CORREPONDIENTE AL POZO UBICADO EN FRACC. TULIPANES</t>
  </si>
  <si>
    <t>Nº DE SERVICIO 464150402154</t>
  </si>
  <si>
    <t>062483</t>
  </si>
  <si>
    <t>MUNICIPIO DE EL GRULLO, JALISCO</t>
  </si>
  <si>
    <t>PAGO POR CONCEPTO DE LOS DERECHOS DE AGUAS NACIONALES Y DERECHOS DE DESCARGA DE AGUAS RESIDUALES RETENCION VIA PARTICIPACIONES Y REGULARACION DE DERECHOS Y APROVECHAMIENTOS DE AGUAS Y DESCARGAS CONAGUA</t>
  </si>
  <si>
    <t>POLIZA GENERLA Nº3399587</t>
  </si>
  <si>
    <t>091419</t>
  </si>
  <si>
    <t>INSTITUTO MEXICANO DEL SEGURO SOCIAL</t>
  </si>
  <si>
    <t>PAGO DE LAS CUOTAS CORRESPONDIENTES AL MES DE MAYO 2017</t>
  </si>
  <si>
    <t>FOLIO SUA 3666640</t>
  </si>
  <si>
    <t>093567</t>
  </si>
  <si>
    <t>JESUS AGUILAR DIAZ</t>
  </si>
  <si>
    <t>APORTACION MENSUIAL AL SISTEMA INTERMUNICIPAL DEL AGUA POTABLE CORRESPONDIENTE AL MES DE ABRIL 2017</t>
  </si>
  <si>
    <t>ORDEN DE PAGO 2395</t>
  </si>
  <si>
    <t>071978</t>
  </si>
  <si>
    <t>BANCO NACIONAL DE MEXICO</t>
  </si>
  <si>
    <t xml:space="preserve">PAGO POR COMISION Y SISTEMA BANCARIO CON IVA (PYME) </t>
  </si>
  <si>
    <t>ORDEN DE PAGO 1009</t>
  </si>
  <si>
    <t>JOSE ALFREDO QUILES ALCANTAR</t>
  </si>
  <si>
    <t>PAGO DE SUELDOS Y SALARIOS A EMPLEADO EVENTUAL POR CONTRATO DEL 1º AL 15 DE JUNIO 2017</t>
  </si>
  <si>
    <t>ORDEN DE PAGO 2388</t>
  </si>
  <si>
    <t>130052</t>
  </si>
  <si>
    <t xml:space="preserve">OSCAR CASIMIRO NUÑEZ MONROY </t>
  </si>
  <si>
    <t>PAGO DEL ARRENDAMIENTO DEL POZO 1 EN AYUQUILA CORRESPONDIENTE AL MES DE JUNIO 2017</t>
  </si>
  <si>
    <t>ORDEN DE PAGO 2394</t>
  </si>
  <si>
    <t>120861</t>
  </si>
  <si>
    <t>NOMINA</t>
  </si>
  <si>
    <t>PAGO DE SUELDOS Y SALARIOS A EMPLEADOS DE BASE CORRESPONDIENTE A LA 1ª QUINCENA DEL MES DE JUNIO 2017</t>
  </si>
  <si>
    <t>PERIODO QUINCENAL Nº11</t>
  </si>
  <si>
    <t>337768</t>
  </si>
  <si>
    <t>LUIS FERMIN GARCIA ROSAS</t>
  </si>
  <si>
    <t>PAGO A DIRECTOR DE LA JUNTA MUNICIPAL DE AGUA POTABLE CORRESPONDIENTE A LA 1ª QUINCENA DEL MES DE JUNIO 2017</t>
  </si>
  <si>
    <t>003414</t>
  </si>
  <si>
    <t>FELIPE SILVA LLAMAS</t>
  </si>
  <si>
    <t>PAGO A ENCARGADO DE ABRIR Y CERRAR VALVULAS EN EL POZO #05 DE AYUQUILA</t>
  </si>
  <si>
    <t>ORDEN DE PAGO 2389</t>
  </si>
  <si>
    <t>ALFREDO GUTIERREZ ALVAREZ</t>
  </si>
  <si>
    <t>PAGO A ENCARGADO DE ABRIR Y CERRAR VALVULAS EN EL TANQUE UBICADO EN EL AGUACATE CORRESPONDIENTE A LA 1ª QUINCENA DE JUNIO 2017</t>
  </si>
  <si>
    <t>ORDEN DE PAGO 2393</t>
  </si>
  <si>
    <t>ISAIAS CORTES LOMELI</t>
  </si>
  <si>
    <t>PAGO A ENCARGADO DE ABRIR Y CERRAR VALVULAS PARA DAR AGUA EN LA COL. JARDINES DE MANANTLAN CORRESPONDIENTE A LA 1ª QUINCENA DEL MES DE JUNIO 2017</t>
  </si>
  <si>
    <t>ORDEN DE PAGO 2391</t>
  </si>
  <si>
    <t>LUCIANO MORAN RODRIGUEZ</t>
  </si>
  <si>
    <t>PAGO A ENCARGADO DE PRENDER Y PAGAR MOTOR DEL POZO #03 UBICADO EN PUERTA DE BARRO CORRESPONDIENTE A LA 1ª QUINCENA DEL MES DE JUNIO 2017</t>
  </si>
  <si>
    <t>ORDEN DE PAGO 2390</t>
  </si>
  <si>
    <t>APORTACION MENSUAL AL SISTEMA INTERMUNICIPAL DEL AGUA POTABLE CORRESPONDIENTE AL MES DE MAYO 2017</t>
  </si>
  <si>
    <t>ORDEN DE PAGO 2396</t>
  </si>
  <si>
    <t>073030</t>
  </si>
  <si>
    <t>RUBEN PUEBLA RUELAS</t>
  </si>
  <si>
    <t>FACTURA NºFV00008141</t>
  </si>
  <si>
    <t>105337</t>
  </si>
  <si>
    <t>ORDEN DE PAGO 1013</t>
  </si>
  <si>
    <t>106277</t>
  </si>
  <si>
    <t>DISTRIBUIDORA DE PARTES AUTOMOTRICES CECY SA DE CV</t>
  </si>
  <si>
    <t>FACTURA FE11802</t>
  </si>
  <si>
    <t>107164</t>
  </si>
  <si>
    <t>ALEXIA LIZETH SANTANA MURILLO</t>
  </si>
  <si>
    <t>PAGO DEL SERVICIO DE MANTENIMIENTO AEQUIPO DE TRANSPORTE DEL AREA OPERATIVA</t>
  </si>
  <si>
    <t>FACTURA Nº44</t>
  </si>
  <si>
    <t>107963</t>
  </si>
  <si>
    <t>ACEROS Y TUBULARES DE LA COSTA SA DE CV</t>
  </si>
  <si>
    <t>FACTURAS NºG19858 Y G19630</t>
  </si>
  <si>
    <t>110762</t>
  </si>
  <si>
    <t>JOEL GARCIA JIMEMEZ</t>
  </si>
  <si>
    <t>COMPRA DE 3500 HOJAS DE REPORTES PARA EN AREA DE ATENCION AL PUBLICO</t>
  </si>
  <si>
    <t>FACTURA 2B069</t>
  </si>
  <si>
    <t>019971</t>
  </si>
  <si>
    <t>FACTURA Nº G19584</t>
  </si>
  <si>
    <t>076819</t>
  </si>
  <si>
    <t xml:space="preserve">PAGO DEL RECIBO DE TELEFONO DE LA OFICINA </t>
  </si>
  <si>
    <t>RECIBO Nº060317060105907</t>
  </si>
  <si>
    <t>TELEFONOS DE MEXICO SAB DE CV</t>
  </si>
  <si>
    <t>SERVICIO DE ADMINISTRACION TRIBUTARIA</t>
  </si>
  <si>
    <t>PAGO DE IMPUESTOS FEDERALES CORRESPONDIENTE AL PERIODO DEL MES DE MAYO 2017</t>
  </si>
  <si>
    <t>Nº DE OPERACION 221126673</t>
  </si>
  <si>
    <t>67757</t>
  </si>
  <si>
    <t>JOSE GUADALUPE HERRERA DUEÑAS</t>
  </si>
  <si>
    <t>COMPRA DE BOTAS PARA LOS FONTANEROS DEL AREA OPERATIVA</t>
  </si>
  <si>
    <t>FACTURA Nº A2547</t>
  </si>
  <si>
    <t>089577</t>
  </si>
  <si>
    <t>J. FELIX ESPINOZA PEÑA</t>
  </si>
  <si>
    <t xml:space="preserve">COMPRA DE 4 LLANTAS PARA VEHICULO DEL AREA OPERATIVA </t>
  </si>
  <si>
    <t>FACTURA Nº A7399</t>
  </si>
  <si>
    <t>094337</t>
  </si>
  <si>
    <t>SUPER SERVICIO LA ESPERANZA SA DE CV</t>
  </si>
  <si>
    <t>PAGO DE GASOLINA PARA AREA OPERATIVA Y ADMINISTRATIVA</t>
  </si>
  <si>
    <t>FACTURA Nº A577</t>
  </si>
  <si>
    <t>095799</t>
  </si>
  <si>
    <t>PAGO POR LA PROPORCION DEL AGUINALDO CORRESPONDIENTE AL CONTRATO VENCIDO DE EMPLEADO EVENTUAL DEL PERIODO DEL 23 DE FEBRERO AL 23 DE JUNIO 2017</t>
  </si>
  <si>
    <t>ORDEN DE PAGO 2401</t>
  </si>
  <si>
    <t>100136</t>
  </si>
  <si>
    <t>PAGO DE SUELDOS Y SALARIOS A EVENTUAL POR TERMINO DE CONTRATO DEL 16 AL 23 DE JUNIO 2017 A RAZON DE $203.70 POR 7 DIAS</t>
  </si>
  <si>
    <t>ORDEN DE PAGO 2400</t>
  </si>
  <si>
    <t>101099</t>
  </si>
  <si>
    <t>JUAN GABRIEL FLORES LLAMAS</t>
  </si>
  <si>
    <t>PAGO DE MANTENIMIENTO DE CAMIONETA TOYOTA DEL AREA OPERATIVA</t>
  </si>
  <si>
    <t>FACTURA Nº914</t>
  </si>
  <si>
    <t>055257</t>
  </si>
  <si>
    <t>COMPRA DE 2000 KG DE HIPOCLORITO DE SODIO AL 13% PARA DESINFECCION DE AGUA EN LOS DIVERSOS POZOS DE ABASTECIMIENTO</t>
  </si>
  <si>
    <t>FACTURA Nº006415E</t>
  </si>
  <si>
    <t>056491</t>
  </si>
  <si>
    <t>FRANCISCO ARTEAGA MACIAS</t>
  </si>
  <si>
    <t>PAGO DE MATERIALES PARA MANTENIMIENTO</t>
  </si>
  <si>
    <t>ORDEN DE PAGO 1026</t>
  </si>
  <si>
    <t>096632</t>
  </si>
  <si>
    <t>PAGO DE UN VIAJE DE AGUA EN PIPA PARA LIMPIEZA EN POZO #05</t>
  </si>
  <si>
    <t>FACTURA Nº19</t>
  </si>
  <si>
    <t>097501</t>
  </si>
  <si>
    <t>FACTURA NºFE11872 Y FE11921</t>
  </si>
  <si>
    <t>098843</t>
  </si>
  <si>
    <t>IGANACIO ROBLES BARRAGAN</t>
  </si>
  <si>
    <t>FACTURA Nº6443</t>
  </si>
  <si>
    <t>146520</t>
  </si>
  <si>
    <t>GUILLERMO ERNESTO ROBLES CAMACHO</t>
  </si>
  <si>
    <t>PAGO POR SERVICIO DE MANIOBRA CON GRUA PARA EL MANTENIMIENTO EN EL REBOMBEO</t>
  </si>
  <si>
    <t>FACTURA NºFE93</t>
  </si>
  <si>
    <t>145169</t>
  </si>
  <si>
    <t>PAGO DE SUELDOS Y SALARIOS A EMPLEADOS DE BASE CORRESPONDIENTE A LA 2ª QUINCENA DEL MES DE JUNIO 2017</t>
  </si>
  <si>
    <t>PERIODO QUINCENAL Nº12</t>
  </si>
  <si>
    <t>869078</t>
  </si>
  <si>
    <t>PAGO DE SUELDO A DIRECTOR DE LA JUNTA MUNICIPAL DE AGUA POTABLE</t>
  </si>
  <si>
    <t>168211</t>
  </si>
  <si>
    <t>PAGO A ENCARGADO DE ABRIR Y CERRAR VALVULAS EN EL POZO #05 DE AYUQUILA CORRESPONDIENTE A LA 2ª QUINCENA DEL MES DE JUNIO 2017</t>
  </si>
  <si>
    <t>ORDEN DE PAGO 2402</t>
  </si>
  <si>
    <t>887767</t>
  </si>
  <si>
    <t>PAGO A ENCARGADO DE ABRIR Y CERRAR VALVULAS DEL TANQUE UBICADO EN LA COMUNIDAD DEL AGUACATE CORRESPONDIENTE A LA 2ª QUINCENA DEL MES DE JUNIO 2017</t>
  </si>
  <si>
    <t>ORDEN DE PAGO 2405</t>
  </si>
  <si>
    <t>PAGO A ENCARGADO DE ABRIR Y APAGAR MOTOR EN POZO 3 EN LA COMUNIDAD DE PUERTA DE BARRO CORRESPONDIENTE A LA 2ª QUINCENA DEL MES DE JUNIO 2017</t>
  </si>
  <si>
    <t>ORDEN DE PAGO 2403</t>
  </si>
  <si>
    <t>JOSE LUIS SALAZAR ANDRADE</t>
  </si>
  <si>
    <t xml:space="preserve">PAGO A ENCARGADO DE PRENDER Y APAGAR EL MOTOR DE LAS BOMBAS EN LOS POZOS QUE ABASTECEN LA CABECERA MUNICIPAL A RAZON DE $50.00 POR HORA 18 HORAS PAGADAS </t>
  </si>
  <si>
    <t>ORDEN DE PAGO 2407</t>
  </si>
  <si>
    <t>PEDRO FIGUEROA MARINEZ</t>
  </si>
  <si>
    <t>PAGO POR ABRIR Y CERRAR VALVULAS EN FRACC. FIGUEROA PARA DAR EL SERVICIO DE AGUA POTABLE A RAZON DE $50.00 POR 16 HORAS PAGADAS</t>
  </si>
  <si>
    <t>ORDEN DE PAGO 2408</t>
  </si>
  <si>
    <t>JOAN SDWAYTH LLAMAS ZAMORANO</t>
  </si>
  <si>
    <t>PAGO POR ABRIR Y CERRAR VALVULAS EN FRACC. JARDINES DE MANANTLAN CORRESPONDIENTE A 20 HORAS  A RAZON DE $50.00 POR HORA</t>
  </si>
  <si>
    <t>ORDEN DE PAGO 2409</t>
  </si>
  <si>
    <t>J. GUADALUPE SANTANA VILLEGAS</t>
  </si>
  <si>
    <t>PAGO POR APAGAR Y PRENDER EL MOTOR DE REBOMBEO EN EL CERRITO Y ABRIR Y CERRAR VALVULAS PARA DAR EL SERVICIO DE AGUA POTABLE CORRESPONDIENTE A 26 HORAS A RAZON DE  $50.00 POR HORA</t>
  </si>
  <si>
    <t>ORDEN DE PAGO 2410</t>
  </si>
  <si>
    <t>PAGO A ENCARGADO DE ABRIR Y CERRAR VALVULAS EN FRACC. JARDINES DE MANANTLAN CORRESPONDIENTE A LA 2ª QUINCENA DE JUNIO 2017</t>
  </si>
  <si>
    <t>ORDEN DE PAGO 2404</t>
  </si>
  <si>
    <t>ANGEL SALVADOR PELAYO ROBLES</t>
  </si>
  <si>
    <t>PAGO A ENCARGADO DE PRENDER Y APAGAR EL MOTOR PARA DAR AGUA POTABLE EN FRACCIONAMIENTO TULIPANES CORRESPONDIENTE AL MES DE JUNIO 2017</t>
  </si>
  <si>
    <t>ORDEN DE PAGO 2406</t>
  </si>
  <si>
    <t>172668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</si>
</sst>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0" borderId="7" xfId="0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0" fillId="2" borderId="3" xfId="0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14" fontId="14" fillId="0" borderId="12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/>
    </xf>
    <xf numFmtId="164" fontId="14" fillId="0" borderId="12" xfId="0" applyNumberFormat="1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left" vertical="center" wrapText="1"/>
    </xf>
    <xf numFmtId="14" fontId="16" fillId="2" borderId="12" xfId="0" applyNumberFormat="1" applyFont="1" applyFill="1" applyBorder="1" applyAlignment="1">
      <alignment horizontal="left" vertical="center"/>
    </xf>
    <xf numFmtId="164" fontId="16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5" fillId="0" borderId="12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2" borderId="12" xfId="0" applyFont="1" applyFill="1" applyBorder="1" applyAlignment="1">
      <alignment horizontal="left" vertical="center" wrapText="1"/>
    </xf>
    <xf numFmtId="1" fontId="14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1" fontId="16" fillId="2" borderId="12" xfId="0" applyNumberFormat="1" applyFont="1" applyFill="1" applyBorder="1" applyAlignment="1">
      <alignment horizontal="left" vertical="center" wrapText="1"/>
    </xf>
    <xf numFmtId="49" fontId="16" fillId="2" borderId="12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164" fontId="6" fillId="2" borderId="8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/>
    </xf>
    <xf numFmtId="14" fontId="14" fillId="2" borderId="12" xfId="0" applyNumberFormat="1" applyFont="1" applyFill="1" applyBorder="1" applyAlignment="1">
      <alignment horizontal="left" vertical="center" wrapText="1"/>
    </xf>
    <xf numFmtId="49" fontId="14" fillId="2" borderId="12" xfId="0" applyNumberFormat="1" applyFont="1" applyFill="1" applyBorder="1" applyAlignment="1">
      <alignment horizontal="left" vertical="center" wrapText="1"/>
    </xf>
    <xf numFmtId="164" fontId="14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5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1" fontId="0" fillId="0" borderId="0" xfId="0" applyNumberFormat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592673</xdr:colOff>
      <xdr:row>1</xdr:row>
      <xdr:rowOff>42331</xdr:rowOff>
    </xdr:from>
    <xdr:to>
      <xdr:col>8</xdr:col>
      <xdr:colOff>1068922</xdr:colOff>
      <xdr:row>3</xdr:row>
      <xdr:rowOff>306916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6" y="95248"/>
          <a:ext cx="1428749" cy="1608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7"/>
  <sheetViews>
    <sheetView tabSelected="1" zoomScale="90" zoomScaleNormal="90" workbookViewId="0">
      <selection activeCell="A2" sqref="A2"/>
    </sheetView>
  </sheetViews>
  <sheetFormatPr baseColWidth="10" defaultRowHeight="15" x14ac:dyDescent="0.25"/>
  <cols>
    <col min="1" max="1" width="4.28515625" style="1" customWidth="1"/>
    <col min="2" max="2" width="7" customWidth="1"/>
    <col min="3" max="3" width="49.7109375" bestFit="1" customWidth="1"/>
    <col min="4" max="4" width="83.5703125" bestFit="1" customWidth="1"/>
    <col min="5" max="5" width="17.140625" customWidth="1"/>
    <col min="6" max="6" width="20.140625" customWidth="1"/>
    <col min="7" max="7" width="21.42578125" style="1" customWidth="1"/>
    <col min="8" max="8" width="14.28515625" customWidth="1"/>
    <col min="9" max="9" width="16.85546875" style="21" customWidth="1"/>
  </cols>
  <sheetData>
    <row r="1" spans="1:9" s="1" customFormat="1" ht="3.75" customHeight="1" thickBot="1" x14ac:dyDescent="0.3">
      <c r="I1" s="12"/>
    </row>
    <row r="2" spans="1:9" s="1" customFormat="1" ht="23.25" customHeight="1" thickBot="1" x14ac:dyDescent="0.45">
      <c r="B2" s="22" t="s">
        <v>8</v>
      </c>
      <c r="C2" s="23"/>
      <c r="D2" s="23"/>
      <c r="E2" s="23"/>
      <c r="F2" s="23"/>
      <c r="G2" s="23"/>
      <c r="H2" s="23"/>
      <c r="I2" s="18"/>
    </row>
    <row r="3" spans="1:9" s="1" customFormat="1" ht="82.5" customHeight="1" x14ac:dyDescent="0.35">
      <c r="B3" s="77" t="s">
        <v>17</v>
      </c>
      <c r="C3" s="78"/>
      <c r="D3" s="72" t="s">
        <v>11</v>
      </c>
      <c r="E3" s="72"/>
      <c r="F3" s="72"/>
      <c r="G3" s="72"/>
      <c r="H3" s="13"/>
      <c r="I3" s="19"/>
    </row>
    <row r="4" spans="1:9" s="1" customFormat="1" ht="27.75" customHeight="1" thickBot="1" x14ac:dyDescent="0.4">
      <c r="B4" s="16"/>
      <c r="C4" s="17"/>
      <c r="D4" s="14"/>
      <c r="E4" s="14"/>
      <c r="F4" s="14"/>
      <c r="G4" s="14"/>
      <c r="H4" s="14"/>
      <c r="I4" s="20"/>
    </row>
    <row r="5" spans="1:9" s="1" customFormat="1" ht="31.5" customHeight="1" x14ac:dyDescent="0.25">
      <c r="B5" s="79" t="s">
        <v>2</v>
      </c>
      <c r="C5" s="73" t="s">
        <v>9</v>
      </c>
      <c r="D5" s="81" t="s">
        <v>1</v>
      </c>
      <c r="E5" s="83" t="s">
        <v>10</v>
      </c>
      <c r="F5" s="85" t="s">
        <v>0</v>
      </c>
      <c r="G5" s="68" t="s">
        <v>7</v>
      </c>
      <c r="H5" s="75" t="s">
        <v>3</v>
      </c>
      <c r="I5" s="66" t="s">
        <v>4</v>
      </c>
    </row>
    <row r="6" spans="1:9" x14ac:dyDescent="0.25">
      <c r="B6" s="80"/>
      <c r="C6" s="74"/>
      <c r="D6" s="82"/>
      <c r="E6" s="84"/>
      <c r="F6" s="86"/>
      <c r="G6" s="69"/>
      <c r="H6" s="76"/>
      <c r="I6" s="67"/>
    </row>
    <row r="7" spans="1:9" s="1" customFormat="1" ht="30" x14ac:dyDescent="0.25">
      <c r="A7" s="1">
        <v>1</v>
      </c>
      <c r="B7" s="28">
        <v>499</v>
      </c>
      <c r="C7" s="29" t="s">
        <v>12</v>
      </c>
      <c r="D7" s="30" t="s">
        <v>18</v>
      </c>
      <c r="E7" s="31">
        <v>42892</v>
      </c>
      <c r="F7" s="65" t="s">
        <v>19</v>
      </c>
      <c r="G7" s="32" t="s">
        <v>20</v>
      </c>
      <c r="H7" s="33" t="s">
        <v>5</v>
      </c>
      <c r="I7" s="34">
        <v>319994</v>
      </c>
    </row>
    <row r="8" spans="1:9" s="59" customFormat="1" ht="16.5" x14ac:dyDescent="0.25">
      <c r="A8" s="59">
        <v>2</v>
      </c>
      <c r="B8" s="54">
        <v>499</v>
      </c>
      <c r="C8" s="55" t="s">
        <v>21</v>
      </c>
      <c r="D8" s="44" t="s">
        <v>22</v>
      </c>
      <c r="E8" s="56">
        <v>42893</v>
      </c>
      <c r="F8" s="57" t="s">
        <v>23</v>
      </c>
      <c r="G8" s="57" t="s">
        <v>24</v>
      </c>
      <c r="H8" s="33" t="s">
        <v>5</v>
      </c>
      <c r="I8" s="58">
        <v>234</v>
      </c>
    </row>
    <row r="9" spans="1:9" s="1" customFormat="1" ht="16.5" x14ac:dyDescent="0.25">
      <c r="A9" s="1">
        <v>3</v>
      </c>
      <c r="B9" s="28">
        <v>499</v>
      </c>
      <c r="C9" s="30" t="s">
        <v>25</v>
      </c>
      <c r="D9" s="30" t="s">
        <v>26</v>
      </c>
      <c r="E9" s="51">
        <v>42893</v>
      </c>
      <c r="F9" s="32" t="s">
        <v>27</v>
      </c>
      <c r="G9" s="32" t="s">
        <v>28</v>
      </c>
      <c r="H9" s="33" t="s">
        <v>5</v>
      </c>
      <c r="I9" s="34">
        <v>4315</v>
      </c>
    </row>
    <row r="10" spans="1:9" s="10" customFormat="1" ht="16.5" x14ac:dyDescent="0.25">
      <c r="A10" s="1">
        <v>4</v>
      </c>
      <c r="B10" s="35">
        <v>499</v>
      </c>
      <c r="C10" s="36" t="s">
        <v>15</v>
      </c>
      <c r="D10" s="30" t="s">
        <v>29</v>
      </c>
      <c r="E10" s="38">
        <v>42893</v>
      </c>
      <c r="F10" s="37" t="s">
        <v>30</v>
      </c>
      <c r="G10" s="63">
        <v>34129</v>
      </c>
      <c r="H10" s="33" t="s">
        <v>5</v>
      </c>
      <c r="I10" s="39">
        <v>14964</v>
      </c>
    </row>
    <row r="11" spans="1:9" s="62" customFormat="1" ht="30" x14ac:dyDescent="0.25">
      <c r="A11" s="59">
        <v>5</v>
      </c>
      <c r="B11" s="35">
        <v>499</v>
      </c>
      <c r="C11" s="60" t="s">
        <v>31</v>
      </c>
      <c r="D11" s="44" t="s">
        <v>32</v>
      </c>
      <c r="E11" s="38">
        <v>42893</v>
      </c>
      <c r="F11" s="61" t="s">
        <v>33</v>
      </c>
      <c r="G11" s="64">
        <v>32574</v>
      </c>
      <c r="H11" s="33" t="s">
        <v>5</v>
      </c>
      <c r="I11" s="39">
        <v>7000</v>
      </c>
    </row>
    <row r="12" spans="1:9" ht="33" x14ac:dyDescent="0.25">
      <c r="A12" s="1">
        <v>6</v>
      </c>
      <c r="B12" s="40">
        <v>499</v>
      </c>
      <c r="C12" s="41" t="s">
        <v>14</v>
      </c>
      <c r="D12" s="42" t="s">
        <v>34</v>
      </c>
      <c r="E12" s="38">
        <v>42893</v>
      </c>
      <c r="F12" s="37" t="s">
        <v>35</v>
      </c>
      <c r="G12" s="50" t="s">
        <v>36</v>
      </c>
      <c r="H12" s="33" t="s">
        <v>5</v>
      </c>
      <c r="I12" s="39">
        <v>5371.87</v>
      </c>
    </row>
    <row r="13" spans="1:9" s="10" customFormat="1" ht="33" x14ac:dyDescent="0.25">
      <c r="A13" s="1">
        <v>7</v>
      </c>
      <c r="B13" s="35">
        <v>499</v>
      </c>
      <c r="C13" s="41" t="s">
        <v>16</v>
      </c>
      <c r="D13" s="42" t="s">
        <v>37</v>
      </c>
      <c r="E13" s="38">
        <v>42893</v>
      </c>
      <c r="F13" s="37" t="s">
        <v>38</v>
      </c>
      <c r="G13" s="50" t="s">
        <v>39</v>
      </c>
      <c r="H13" s="33" t="s">
        <v>5</v>
      </c>
      <c r="I13" s="39">
        <v>19140</v>
      </c>
    </row>
    <row r="14" spans="1:9" s="10" customFormat="1" ht="33" x14ac:dyDescent="0.25">
      <c r="A14" s="59">
        <v>8</v>
      </c>
      <c r="B14" s="35">
        <v>499</v>
      </c>
      <c r="C14" s="43" t="s">
        <v>16</v>
      </c>
      <c r="D14" s="42" t="s">
        <v>40</v>
      </c>
      <c r="E14" s="38">
        <v>42893</v>
      </c>
      <c r="F14" s="44" t="s">
        <v>41</v>
      </c>
      <c r="G14" s="50" t="s">
        <v>42</v>
      </c>
      <c r="H14" s="33" t="s">
        <v>5</v>
      </c>
      <c r="I14" s="39">
        <v>265463.67999999999</v>
      </c>
    </row>
    <row r="15" spans="1:9" s="10" customFormat="1" ht="30" x14ac:dyDescent="0.25">
      <c r="A15" s="1">
        <v>9</v>
      </c>
      <c r="B15" s="35">
        <v>499</v>
      </c>
      <c r="C15" s="43" t="s">
        <v>43</v>
      </c>
      <c r="D15" s="42" t="s">
        <v>34</v>
      </c>
      <c r="E15" s="38">
        <v>42893</v>
      </c>
      <c r="F15" s="44" t="s">
        <v>44</v>
      </c>
      <c r="G15" s="50" t="s">
        <v>45</v>
      </c>
      <c r="H15" s="33" t="s">
        <v>5</v>
      </c>
      <c r="I15" s="39">
        <v>190.07</v>
      </c>
    </row>
    <row r="16" spans="1:9" s="10" customFormat="1" ht="33" x14ac:dyDescent="0.25">
      <c r="A16" s="1">
        <v>10</v>
      </c>
      <c r="B16" s="35">
        <v>499</v>
      </c>
      <c r="C16" s="43" t="s">
        <v>46</v>
      </c>
      <c r="D16" s="42" t="s">
        <v>47</v>
      </c>
      <c r="E16" s="38">
        <v>42899</v>
      </c>
      <c r="F16" s="45" t="s">
        <v>48</v>
      </c>
      <c r="G16" s="50" t="s">
        <v>49</v>
      </c>
      <c r="H16" s="33" t="s">
        <v>5</v>
      </c>
      <c r="I16" s="39">
        <v>1600</v>
      </c>
    </row>
    <row r="17" spans="1:9" s="10" customFormat="1" ht="33" x14ac:dyDescent="0.25">
      <c r="A17" s="59">
        <v>11</v>
      </c>
      <c r="B17" s="35">
        <v>499</v>
      </c>
      <c r="C17" s="43" t="s">
        <v>50</v>
      </c>
      <c r="D17" s="42" t="s">
        <v>51</v>
      </c>
      <c r="E17" s="38">
        <v>42899</v>
      </c>
      <c r="F17" s="44" t="s">
        <v>52</v>
      </c>
      <c r="G17" s="50" t="s">
        <v>53</v>
      </c>
      <c r="H17" s="33" t="s">
        <v>5</v>
      </c>
      <c r="I17" s="39">
        <v>1639</v>
      </c>
    </row>
    <row r="18" spans="1:9" ht="16.5" x14ac:dyDescent="0.25">
      <c r="A18" s="1">
        <v>12</v>
      </c>
      <c r="B18" s="40">
        <v>499</v>
      </c>
      <c r="C18" s="43" t="s">
        <v>13</v>
      </c>
      <c r="D18" s="42" t="s">
        <v>54</v>
      </c>
      <c r="E18" s="38">
        <v>42899</v>
      </c>
      <c r="F18" s="44" t="s">
        <v>55</v>
      </c>
      <c r="G18" s="50" t="s">
        <v>56</v>
      </c>
      <c r="H18" s="33" t="s">
        <v>5</v>
      </c>
      <c r="I18" s="39">
        <v>696</v>
      </c>
    </row>
    <row r="19" spans="1:9" ht="33" x14ac:dyDescent="0.25">
      <c r="A19" s="1">
        <v>13</v>
      </c>
      <c r="B19" s="35">
        <v>499</v>
      </c>
      <c r="C19" s="43" t="s">
        <v>15</v>
      </c>
      <c r="D19" s="42" t="s">
        <v>57</v>
      </c>
      <c r="E19" s="38">
        <v>42899</v>
      </c>
      <c r="F19" s="44" t="s">
        <v>58</v>
      </c>
      <c r="G19" s="50" t="s">
        <v>59</v>
      </c>
      <c r="H19" s="33" t="s">
        <v>5</v>
      </c>
      <c r="I19" s="39">
        <v>11194</v>
      </c>
    </row>
    <row r="20" spans="1:9" s="10" customFormat="1" ht="16.5" x14ac:dyDescent="0.25">
      <c r="A20" s="59">
        <v>14</v>
      </c>
      <c r="B20" s="46">
        <v>499</v>
      </c>
      <c r="C20" s="47" t="s">
        <v>60</v>
      </c>
      <c r="D20" s="37" t="s">
        <v>61</v>
      </c>
      <c r="E20" s="38">
        <v>42899</v>
      </c>
      <c r="F20" s="37" t="s">
        <v>62</v>
      </c>
      <c r="G20" s="50" t="s">
        <v>63</v>
      </c>
      <c r="H20" s="33" t="s">
        <v>5</v>
      </c>
      <c r="I20" s="39">
        <v>508</v>
      </c>
    </row>
    <row r="21" spans="1:9" s="1" customFormat="1" ht="33" x14ac:dyDescent="0.25">
      <c r="A21" s="1">
        <v>15</v>
      </c>
      <c r="B21" s="35">
        <v>499</v>
      </c>
      <c r="C21" s="48" t="s">
        <v>64</v>
      </c>
      <c r="D21" s="37" t="s">
        <v>65</v>
      </c>
      <c r="E21" s="38">
        <v>42899</v>
      </c>
      <c r="F21" s="49" t="s">
        <v>66</v>
      </c>
      <c r="G21" s="50" t="s">
        <v>67</v>
      </c>
      <c r="H21" s="33" t="s">
        <v>5</v>
      </c>
      <c r="I21" s="39">
        <v>1844.4</v>
      </c>
    </row>
    <row r="22" spans="1:9" s="10" customFormat="1" ht="33" x14ac:dyDescent="0.25">
      <c r="A22" s="1">
        <v>16</v>
      </c>
      <c r="B22" s="35">
        <v>499</v>
      </c>
      <c r="C22" s="43" t="s">
        <v>68</v>
      </c>
      <c r="D22" s="37" t="s">
        <v>69</v>
      </c>
      <c r="E22" s="38">
        <v>42899</v>
      </c>
      <c r="F22" s="37" t="s">
        <v>70</v>
      </c>
      <c r="G22" s="50" t="s">
        <v>71</v>
      </c>
      <c r="H22" s="33" t="s">
        <v>5</v>
      </c>
      <c r="I22" s="39">
        <v>2041.6</v>
      </c>
    </row>
    <row r="23" spans="1:9" s="10" customFormat="1" ht="33" x14ac:dyDescent="0.25">
      <c r="A23" s="59">
        <v>17</v>
      </c>
      <c r="B23" s="35">
        <v>499</v>
      </c>
      <c r="C23" s="43" t="s">
        <v>72</v>
      </c>
      <c r="D23" s="37" t="s">
        <v>73</v>
      </c>
      <c r="E23" s="38">
        <v>42899</v>
      </c>
      <c r="F23" s="37" t="s">
        <v>74</v>
      </c>
      <c r="G23" s="50" t="s">
        <v>75</v>
      </c>
      <c r="H23" s="33" t="s">
        <v>5</v>
      </c>
      <c r="I23" s="39">
        <v>1276</v>
      </c>
    </row>
    <row r="24" spans="1:9" s="10" customFormat="1" ht="33" x14ac:dyDescent="0.25">
      <c r="A24" s="1">
        <v>18</v>
      </c>
      <c r="B24" s="35">
        <v>499</v>
      </c>
      <c r="C24" s="43" t="s">
        <v>12</v>
      </c>
      <c r="D24" s="37" t="s">
        <v>76</v>
      </c>
      <c r="E24" s="38">
        <v>42899</v>
      </c>
      <c r="F24" s="37" t="s">
        <v>77</v>
      </c>
      <c r="G24" s="50" t="s">
        <v>78</v>
      </c>
      <c r="H24" s="33" t="s">
        <v>5</v>
      </c>
      <c r="I24" s="39">
        <v>2718</v>
      </c>
    </row>
    <row r="25" spans="1:9" s="10" customFormat="1" ht="33" x14ac:dyDescent="0.25">
      <c r="A25" s="1">
        <v>19</v>
      </c>
      <c r="B25" s="35">
        <v>499</v>
      </c>
      <c r="C25" s="43" t="s">
        <v>12</v>
      </c>
      <c r="D25" s="37" t="s">
        <v>79</v>
      </c>
      <c r="E25" s="38">
        <v>42899</v>
      </c>
      <c r="F25" s="37" t="s">
        <v>80</v>
      </c>
      <c r="G25" s="50" t="s">
        <v>81</v>
      </c>
      <c r="H25" s="33" t="s">
        <v>5</v>
      </c>
      <c r="I25" s="39">
        <v>6808</v>
      </c>
    </row>
    <row r="26" spans="1:9" s="10" customFormat="1" ht="66" x14ac:dyDescent="0.25">
      <c r="A26" s="59">
        <v>20</v>
      </c>
      <c r="B26" s="35">
        <v>499</v>
      </c>
      <c r="C26" s="43" t="s">
        <v>82</v>
      </c>
      <c r="D26" s="37" t="s">
        <v>83</v>
      </c>
      <c r="E26" s="38">
        <v>42905</v>
      </c>
      <c r="F26" s="37" t="s">
        <v>84</v>
      </c>
      <c r="G26" s="50" t="s">
        <v>85</v>
      </c>
      <c r="H26" s="33" t="s">
        <v>5</v>
      </c>
      <c r="I26" s="39">
        <v>380873</v>
      </c>
    </row>
    <row r="27" spans="1:9" s="10" customFormat="1" ht="16.5" x14ac:dyDescent="0.25">
      <c r="A27" s="1">
        <v>21</v>
      </c>
      <c r="B27" s="35">
        <v>499</v>
      </c>
      <c r="C27" s="43" t="s">
        <v>86</v>
      </c>
      <c r="D27" s="37" t="s">
        <v>87</v>
      </c>
      <c r="E27" s="38">
        <v>42905</v>
      </c>
      <c r="F27" s="37" t="s">
        <v>88</v>
      </c>
      <c r="G27" s="50" t="s">
        <v>89</v>
      </c>
      <c r="H27" s="33" t="s">
        <v>5</v>
      </c>
      <c r="I27" s="39">
        <v>23986.14</v>
      </c>
    </row>
    <row r="28" spans="1:9" s="10" customFormat="1" ht="33" x14ac:dyDescent="0.25">
      <c r="A28" s="1">
        <v>22</v>
      </c>
      <c r="B28" s="35">
        <v>499</v>
      </c>
      <c r="C28" s="43" t="s">
        <v>90</v>
      </c>
      <c r="D28" s="37" t="s">
        <v>91</v>
      </c>
      <c r="E28" s="38">
        <v>42906</v>
      </c>
      <c r="F28" s="37" t="s">
        <v>92</v>
      </c>
      <c r="G28" s="50" t="s">
        <v>93</v>
      </c>
      <c r="H28" s="33" t="s">
        <v>5</v>
      </c>
      <c r="I28" s="39">
        <v>10000</v>
      </c>
    </row>
    <row r="29" spans="1:9" s="10" customFormat="1" ht="49.5" x14ac:dyDescent="0.25">
      <c r="A29" s="59">
        <v>23</v>
      </c>
      <c r="B29" s="35">
        <v>499</v>
      </c>
      <c r="C29" s="52" t="s">
        <v>94</v>
      </c>
      <c r="D29" s="37" t="s">
        <v>95</v>
      </c>
      <c r="E29" s="38">
        <v>42893</v>
      </c>
      <c r="F29" s="37" t="s">
        <v>96</v>
      </c>
      <c r="G29" s="50" t="s">
        <v>20</v>
      </c>
      <c r="H29" s="33" t="s">
        <v>5</v>
      </c>
      <c r="I29" s="39">
        <v>452.4</v>
      </c>
    </row>
    <row r="30" spans="1:9" s="10" customFormat="1" ht="33" x14ac:dyDescent="0.25">
      <c r="A30" s="1">
        <v>24</v>
      </c>
      <c r="B30" s="35">
        <v>499</v>
      </c>
      <c r="C30" s="43" t="s">
        <v>97</v>
      </c>
      <c r="D30" s="37" t="s">
        <v>98</v>
      </c>
      <c r="E30" s="38">
        <v>42900</v>
      </c>
      <c r="F30" s="37" t="s">
        <v>99</v>
      </c>
      <c r="G30" s="50" t="s">
        <v>100</v>
      </c>
      <c r="H30" s="33" t="s">
        <v>5</v>
      </c>
      <c r="I30" s="39">
        <v>3055.5</v>
      </c>
    </row>
    <row r="31" spans="1:9" s="10" customFormat="1" ht="33" x14ac:dyDescent="0.25">
      <c r="A31" s="1">
        <v>25</v>
      </c>
      <c r="B31" s="35">
        <v>499</v>
      </c>
      <c r="C31" s="43" t="s">
        <v>101</v>
      </c>
      <c r="D31" s="37" t="s">
        <v>102</v>
      </c>
      <c r="E31" s="38">
        <v>42900</v>
      </c>
      <c r="F31" s="37" t="s">
        <v>103</v>
      </c>
      <c r="G31" s="50" t="s">
        <v>104</v>
      </c>
      <c r="H31" s="33" t="s">
        <v>5</v>
      </c>
      <c r="I31" s="39">
        <v>5000</v>
      </c>
    </row>
    <row r="32" spans="1:9" s="10" customFormat="1" ht="33" x14ac:dyDescent="0.25">
      <c r="A32" s="59">
        <v>26</v>
      </c>
      <c r="B32" s="35">
        <v>499</v>
      </c>
      <c r="C32" s="43" t="s">
        <v>105</v>
      </c>
      <c r="D32" s="37" t="s">
        <v>106</v>
      </c>
      <c r="E32" s="38">
        <v>42901</v>
      </c>
      <c r="F32" s="37" t="s">
        <v>107</v>
      </c>
      <c r="G32" s="50" t="s">
        <v>108</v>
      </c>
      <c r="H32" s="33" t="s">
        <v>5</v>
      </c>
      <c r="I32" s="39">
        <v>68514.600000000006</v>
      </c>
    </row>
    <row r="33" spans="1:9" s="10" customFormat="1" ht="33" x14ac:dyDescent="0.25">
      <c r="A33" s="1">
        <v>27</v>
      </c>
      <c r="B33" s="35">
        <v>499</v>
      </c>
      <c r="C33" s="43" t="s">
        <v>109</v>
      </c>
      <c r="D33" s="37" t="s">
        <v>110</v>
      </c>
      <c r="E33" s="38">
        <v>42900</v>
      </c>
      <c r="F33" s="37" t="s">
        <v>107</v>
      </c>
      <c r="G33" s="50" t="s">
        <v>111</v>
      </c>
      <c r="H33" s="33" t="s">
        <v>5</v>
      </c>
      <c r="I33" s="39">
        <v>10357.6</v>
      </c>
    </row>
    <row r="34" spans="1:9" s="10" customFormat="1" ht="33" x14ac:dyDescent="0.25">
      <c r="A34" s="1">
        <v>28</v>
      </c>
      <c r="B34" s="35">
        <v>499</v>
      </c>
      <c r="C34" s="43" t="s">
        <v>112</v>
      </c>
      <c r="D34" s="37" t="s">
        <v>113</v>
      </c>
      <c r="E34" s="38">
        <v>42901</v>
      </c>
      <c r="F34" s="37" t="s">
        <v>107</v>
      </c>
      <c r="G34" s="50" t="s">
        <v>114</v>
      </c>
      <c r="H34" s="33" t="s">
        <v>5</v>
      </c>
      <c r="I34" s="39">
        <v>750</v>
      </c>
    </row>
    <row r="35" spans="1:9" s="10" customFormat="1" ht="33" x14ac:dyDescent="0.25">
      <c r="A35" s="59">
        <v>29</v>
      </c>
      <c r="B35" s="35">
        <v>499</v>
      </c>
      <c r="C35" s="43" t="s">
        <v>115</v>
      </c>
      <c r="D35" s="37" t="s">
        <v>116</v>
      </c>
      <c r="E35" s="38">
        <v>42900</v>
      </c>
      <c r="F35" s="37" t="s">
        <v>107</v>
      </c>
      <c r="G35" s="50" t="s">
        <v>117</v>
      </c>
      <c r="H35" s="33" t="s">
        <v>5</v>
      </c>
      <c r="I35" s="39">
        <v>750</v>
      </c>
    </row>
    <row r="36" spans="1:9" s="10" customFormat="1" ht="49.5" x14ac:dyDescent="0.25">
      <c r="A36" s="1">
        <v>30</v>
      </c>
      <c r="B36" s="35">
        <v>499</v>
      </c>
      <c r="C36" s="43" t="s">
        <v>118</v>
      </c>
      <c r="D36" s="37" t="s">
        <v>119</v>
      </c>
      <c r="E36" s="38">
        <v>42901</v>
      </c>
      <c r="F36" s="37" t="s">
        <v>107</v>
      </c>
      <c r="G36" s="50" t="s">
        <v>120</v>
      </c>
      <c r="H36" s="33" t="s">
        <v>5</v>
      </c>
      <c r="I36" s="39">
        <v>750</v>
      </c>
    </row>
    <row r="37" spans="1:9" s="10" customFormat="1" ht="33" x14ac:dyDescent="0.25">
      <c r="A37" s="1">
        <v>31</v>
      </c>
      <c r="B37" s="35">
        <v>499</v>
      </c>
      <c r="C37" s="43" t="s">
        <v>121</v>
      </c>
      <c r="D37" s="37" t="s">
        <v>122</v>
      </c>
      <c r="E37" s="38">
        <v>42901</v>
      </c>
      <c r="F37" s="37" t="s">
        <v>107</v>
      </c>
      <c r="G37" s="50" t="s">
        <v>123</v>
      </c>
      <c r="H37" s="33" t="s">
        <v>5</v>
      </c>
      <c r="I37" s="39">
        <v>450</v>
      </c>
    </row>
    <row r="38" spans="1:9" s="10" customFormat="1" ht="33" x14ac:dyDescent="0.25">
      <c r="A38" s="59">
        <v>32</v>
      </c>
      <c r="B38" s="35">
        <v>499</v>
      </c>
      <c r="C38" s="43" t="s">
        <v>90</v>
      </c>
      <c r="D38" s="37" t="s">
        <v>124</v>
      </c>
      <c r="E38" s="38">
        <v>42906</v>
      </c>
      <c r="F38" s="37" t="s">
        <v>125</v>
      </c>
      <c r="G38" s="50" t="s">
        <v>126</v>
      </c>
      <c r="H38" s="33" t="s">
        <v>5</v>
      </c>
      <c r="I38" s="39">
        <v>10000</v>
      </c>
    </row>
    <row r="39" spans="1:9" s="10" customFormat="1" ht="33" x14ac:dyDescent="0.25">
      <c r="A39" s="1">
        <v>33</v>
      </c>
      <c r="B39" s="35">
        <v>499</v>
      </c>
      <c r="C39" s="43" t="s">
        <v>127</v>
      </c>
      <c r="D39" s="37" t="s">
        <v>34</v>
      </c>
      <c r="E39" s="38">
        <v>42906</v>
      </c>
      <c r="F39" s="37" t="s">
        <v>128</v>
      </c>
      <c r="G39" s="50" t="s">
        <v>129</v>
      </c>
      <c r="H39" s="33" t="s">
        <v>5</v>
      </c>
      <c r="I39" s="39">
        <v>2715</v>
      </c>
    </row>
    <row r="40" spans="1:9" s="10" customFormat="1" ht="33" x14ac:dyDescent="0.25">
      <c r="A40" s="1">
        <v>34</v>
      </c>
      <c r="B40" s="35">
        <v>499</v>
      </c>
      <c r="C40" s="43" t="s">
        <v>43</v>
      </c>
      <c r="D40" s="37" t="s">
        <v>34</v>
      </c>
      <c r="E40" s="38">
        <v>42906</v>
      </c>
      <c r="F40" s="37" t="s">
        <v>130</v>
      </c>
      <c r="G40" s="50" t="s">
        <v>131</v>
      </c>
      <c r="H40" s="33" t="s">
        <v>5</v>
      </c>
      <c r="I40" s="39">
        <v>3614.22</v>
      </c>
    </row>
    <row r="41" spans="1:9" s="10" customFormat="1" ht="16.5" x14ac:dyDescent="0.25">
      <c r="A41" s="59">
        <v>35</v>
      </c>
      <c r="B41" s="35">
        <v>499</v>
      </c>
      <c r="C41" s="43" t="s">
        <v>132</v>
      </c>
      <c r="D41" s="37" t="s">
        <v>34</v>
      </c>
      <c r="E41" s="38">
        <v>42906</v>
      </c>
      <c r="F41" s="37" t="s">
        <v>133</v>
      </c>
      <c r="G41" s="50" t="s">
        <v>134</v>
      </c>
      <c r="H41" s="33" t="s">
        <v>5</v>
      </c>
      <c r="I41" s="39">
        <v>130.9</v>
      </c>
    </row>
    <row r="42" spans="1:9" s="10" customFormat="1" ht="16.5" x14ac:dyDescent="0.25">
      <c r="A42" s="1">
        <v>36</v>
      </c>
      <c r="B42" s="35">
        <v>499</v>
      </c>
      <c r="C42" s="43" t="s">
        <v>135</v>
      </c>
      <c r="D42" s="52" t="s">
        <v>136</v>
      </c>
      <c r="E42" s="38">
        <v>42906</v>
      </c>
      <c r="F42" s="37" t="s">
        <v>137</v>
      </c>
      <c r="G42" s="50" t="s">
        <v>138</v>
      </c>
      <c r="H42" s="33" t="s">
        <v>5</v>
      </c>
      <c r="I42" s="39">
        <v>350</v>
      </c>
    </row>
    <row r="43" spans="1:9" s="10" customFormat="1" ht="49.5" x14ac:dyDescent="0.25">
      <c r="A43" s="1">
        <v>37</v>
      </c>
      <c r="B43" s="35">
        <v>499</v>
      </c>
      <c r="C43" s="10" t="s">
        <v>139</v>
      </c>
      <c r="D43" s="37" t="s">
        <v>34</v>
      </c>
      <c r="E43" s="38">
        <v>42906</v>
      </c>
      <c r="F43" s="37" t="s">
        <v>140</v>
      </c>
      <c r="G43" s="50" t="s">
        <v>141</v>
      </c>
      <c r="H43" s="33" t="s">
        <v>5</v>
      </c>
      <c r="I43" s="39">
        <v>1861.68</v>
      </c>
    </row>
    <row r="44" spans="1:9" s="10" customFormat="1" ht="16.5" x14ac:dyDescent="0.25">
      <c r="A44" s="59">
        <v>38</v>
      </c>
      <c r="B44" s="35">
        <v>499</v>
      </c>
      <c r="C44" s="43" t="s">
        <v>142</v>
      </c>
      <c r="D44" s="37" t="s">
        <v>143</v>
      </c>
      <c r="E44" s="38">
        <v>42906</v>
      </c>
      <c r="F44" s="37" t="s">
        <v>144</v>
      </c>
      <c r="G44" s="50" t="s">
        <v>145</v>
      </c>
      <c r="H44" s="33" t="s">
        <v>5</v>
      </c>
      <c r="I44" s="39">
        <v>1972</v>
      </c>
    </row>
    <row r="45" spans="1:9" s="10" customFormat="1" ht="33" x14ac:dyDescent="0.25">
      <c r="A45" s="1">
        <v>39</v>
      </c>
      <c r="B45" s="35">
        <v>499</v>
      </c>
      <c r="C45" s="43" t="s">
        <v>139</v>
      </c>
      <c r="D45" s="37" t="s">
        <v>34</v>
      </c>
      <c r="E45" s="38">
        <v>42907</v>
      </c>
      <c r="F45" s="37" t="s">
        <v>146</v>
      </c>
      <c r="G45" s="50" t="s">
        <v>147</v>
      </c>
      <c r="H45" s="33" t="s">
        <v>5</v>
      </c>
      <c r="I45" s="39">
        <v>670.32</v>
      </c>
    </row>
    <row r="46" spans="1:9" s="10" customFormat="1" ht="49.5" x14ac:dyDescent="0.25">
      <c r="A46" s="1">
        <v>40</v>
      </c>
      <c r="B46" s="35">
        <v>499</v>
      </c>
      <c r="C46" s="43" t="s">
        <v>150</v>
      </c>
      <c r="D46" s="37" t="s">
        <v>148</v>
      </c>
      <c r="E46" s="38">
        <v>42907</v>
      </c>
      <c r="F46" s="37" t="s">
        <v>149</v>
      </c>
      <c r="G46" s="50" t="s">
        <v>20</v>
      </c>
      <c r="H46" s="33" t="s">
        <v>5</v>
      </c>
      <c r="I46" s="39">
        <v>1539</v>
      </c>
    </row>
    <row r="47" spans="1:9" s="10" customFormat="1" ht="33" x14ac:dyDescent="0.25">
      <c r="A47" s="59">
        <v>41</v>
      </c>
      <c r="B47" s="35">
        <v>499</v>
      </c>
      <c r="C47" s="43" t="s">
        <v>151</v>
      </c>
      <c r="D47" s="37" t="s">
        <v>152</v>
      </c>
      <c r="E47" s="38">
        <v>42907</v>
      </c>
      <c r="F47" s="37" t="s">
        <v>153</v>
      </c>
      <c r="G47" s="50" t="s">
        <v>154</v>
      </c>
      <c r="H47" s="33" t="s">
        <v>5</v>
      </c>
      <c r="I47" s="39">
        <v>20152</v>
      </c>
    </row>
    <row r="48" spans="1:9" s="10" customFormat="1" ht="16.5" x14ac:dyDescent="0.25">
      <c r="A48" s="1">
        <v>42</v>
      </c>
      <c r="B48" s="35">
        <v>499</v>
      </c>
      <c r="C48" s="43" t="s">
        <v>155</v>
      </c>
      <c r="D48" s="37" t="s">
        <v>156</v>
      </c>
      <c r="E48" s="38">
        <v>42909</v>
      </c>
      <c r="F48" s="37" t="s">
        <v>157</v>
      </c>
      <c r="G48" s="50" t="s">
        <v>158</v>
      </c>
      <c r="H48" s="33" t="s">
        <v>5</v>
      </c>
      <c r="I48" s="39">
        <v>11037.04</v>
      </c>
    </row>
    <row r="49" spans="1:9" s="10" customFormat="1" ht="16.5" x14ac:dyDescent="0.25">
      <c r="A49" s="1">
        <v>43</v>
      </c>
      <c r="B49" s="35">
        <v>499</v>
      </c>
      <c r="C49" s="43" t="s">
        <v>159</v>
      </c>
      <c r="D49" s="37" t="s">
        <v>160</v>
      </c>
      <c r="E49" s="38">
        <v>42909</v>
      </c>
      <c r="F49" s="37" t="s">
        <v>161</v>
      </c>
      <c r="G49" s="50" t="s">
        <v>162</v>
      </c>
      <c r="H49" s="33" t="s">
        <v>5</v>
      </c>
      <c r="I49" s="39">
        <v>13000</v>
      </c>
    </row>
    <row r="50" spans="1:9" s="10" customFormat="1" ht="16.5" x14ac:dyDescent="0.25">
      <c r="A50" s="59">
        <v>44</v>
      </c>
      <c r="B50" s="35">
        <v>499</v>
      </c>
      <c r="C50" s="43" t="s">
        <v>163</v>
      </c>
      <c r="D50" s="37" t="s">
        <v>164</v>
      </c>
      <c r="E50" s="38">
        <v>42909</v>
      </c>
      <c r="F50" s="37" t="s">
        <v>165</v>
      </c>
      <c r="G50" s="50" t="s">
        <v>166</v>
      </c>
      <c r="H50" s="33" t="s">
        <v>5</v>
      </c>
      <c r="I50" s="39">
        <v>30000</v>
      </c>
    </row>
    <row r="51" spans="1:9" s="10" customFormat="1" ht="49.5" x14ac:dyDescent="0.25">
      <c r="A51" s="1">
        <v>45</v>
      </c>
      <c r="B51" s="35">
        <v>499</v>
      </c>
      <c r="C51" s="43" t="s">
        <v>97</v>
      </c>
      <c r="D51" s="37" t="s">
        <v>167</v>
      </c>
      <c r="E51" s="38">
        <v>42908</v>
      </c>
      <c r="F51" s="37" t="s">
        <v>168</v>
      </c>
      <c r="G51" s="50" t="s">
        <v>169</v>
      </c>
      <c r="H51" s="33" t="s">
        <v>5</v>
      </c>
      <c r="I51" s="39">
        <v>3397.72</v>
      </c>
    </row>
    <row r="52" spans="1:9" s="10" customFormat="1" ht="33" x14ac:dyDescent="0.25">
      <c r="A52" s="1">
        <v>46</v>
      </c>
      <c r="B52" s="35">
        <v>499</v>
      </c>
      <c r="C52" s="43" t="s">
        <v>97</v>
      </c>
      <c r="D52" s="37" t="s">
        <v>170</v>
      </c>
      <c r="E52" s="38">
        <v>42908</v>
      </c>
      <c r="F52" s="37" t="s">
        <v>171</v>
      </c>
      <c r="G52" s="50" t="s">
        <v>172</v>
      </c>
      <c r="H52" s="33" t="s">
        <v>5</v>
      </c>
      <c r="I52" s="39">
        <v>1425.9</v>
      </c>
    </row>
    <row r="53" spans="1:9" s="10" customFormat="1" ht="16.5" x14ac:dyDescent="0.25">
      <c r="A53" s="59">
        <v>47</v>
      </c>
      <c r="B53" s="35">
        <v>499</v>
      </c>
      <c r="C53" s="43" t="s">
        <v>173</v>
      </c>
      <c r="D53" s="37" t="s">
        <v>174</v>
      </c>
      <c r="E53" s="38">
        <v>42914</v>
      </c>
      <c r="F53" s="37" t="s">
        <v>175</v>
      </c>
      <c r="G53" s="50" t="s">
        <v>176</v>
      </c>
      <c r="H53" s="33" t="s">
        <v>5</v>
      </c>
      <c r="I53" s="39">
        <v>440.8</v>
      </c>
    </row>
    <row r="54" spans="1:9" s="10" customFormat="1" ht="33" x14ac:dyDescent="0.25">
      <c r="A54" s="1">
        <v>48</v>
      </c>
      <c r="B54" s="35">
        <v>499</v>
      </c>
      <c r="C54" s="43" t="s">
        <v>16</v>
      </c>
      <c r="D54" s="37" t="s">
        <v>177</v>
      </c>
      <c r="E54" s="38">
        <v>42914</v>
      </c>
      <c r="F54" s="37" t="s">
        <v>178</v>
      </c>
      <c r="G54" s="50" t="s">
        <v>179</v>
      </c>
      <c r="H54" s="33" t="s">
        <v>5</v>
      </c>
      <c r="I54" s="39">
        <v>12760</v>
      </c>
    </row>
    <row r="55" spans="1:9" s="10" customFormat="1" ht="33" x14ac:dyDescent="0.25">
      <c r="A55" s="1">
        <v>49</v>
      </c>
      <c r="B55" s="35">
        <v>499</v>
      </c>
      <c r="C55" s="43" t="s">
        <v>180</v>
      </c>
      <c r="D55" s="37" t="s">
        <v>181</v>
      </c>
      <c r="E55" s="38">
        <v>42914</v>
      </c>
      <c r="F55" s="37" t="s">
        <v>182</v>
      </c>
      <c r="G55" s="50" t="s">
        <v>183</v>
      </c>
      <c r="H55" s="33" t="s">
        <v>5</v>
      </c>
      <c r="I55" s="39">
        <v>4181.58</v>
      </c>
    </row>
    <row r="56" spans="1:9" s="10" customFormat="1" ht="16.5" x14ac:dyDescent="0.25">
      <c r="A56" s="59">
        <v>50</v>
      </c>
      <c r="B56" s="35">
        <v>499</v>
      </c>
      <c r="C56" s="43" t="s">
        <v>46</v>
      </c>
      <c r="D56" s="37" t="s">
        <v>184</v>
      </c>
      <c r="E56" s="38">
        <v>42914</v>
      </c>
      <c r="F56" s="37" t="s">
        <v>185</v>
      </c>
      <c r="G56" s="50" t="s">
        <v>186</v>
      </c>
      <c r="H56" s="33" t="s">
        <v>5</v>
      </c>
      <c r="I56" s="39">
        <v>800</v>
      </c>
    </row>
    <row r="57" spans="1:9" s="10" customFormat="1" ht="49.5" x14ac:dyDescent="0.25">
      <c r="A57" s="1">
        <v>51</v>
      </c>
      <c r="B57" s="35">
        <v>499</v>
      </c>
      <c r="C57" s="43" t="s">
        <v>132</v>
      </c>
      <c r="D57" s="37" t="s">
        <v>34</v>
      </c>
      <c r="E57" s="38">
        <v>42914</v>
      </c>
      <c r="F57" s="37" t="s">
        <v>187</v>
      </c>
      <c r="G57" s="50" t="s">
        <v>188</v>
      </c>
      <c r="H57" s="33" t="s">
        <v>5</v>
      </c>
      <c r="I57" s="39">
        <v>321.7</v>
      </c>
    </row>
    <row r="58" spans="1:9" s="10" customFormat="1" ht="16.5" x14ac:dyDescent="0.25">
      <c r="A58" s="1">
        <v>52</v>
      </c>
      <c r="B58" s="35">
        <v>499</v>
      </c>
      <c r="C58" s="43" t="s">
        <v>189</v>
      </c>
      <c r="D58" s="37" t="s">
        <v>34</v>
      </c>
      <c r="E58" s="38">
        <v>42915</v>
      </c>
      <c r="F58" s="37" t="s">
        <v>190</v>
      </c>
      <c r="G58" s="50" t="s">
        <v>191</v>
      </c>
      <c r="H58" s="33" t="s">
        <v>5</v>
      </c>
      <c r="I58" s="39">
        <v>4472.91</v>
      </c>
    </row>
    <row r="59" spans="1:9" s="10" customFormat="1" ht="33" x14ac:dyDescent="0.25">
      <c r="B59" s="35">
        <v>499</v>
      </c>
      <c r="C59" s="43" t="s">
        <v>192</v>
      </c>
      <c r="D59" s="37" t="s">
        <v>193</v>
      </c>
      <c r="E59" s="38">
        <v>42915</v>
      </c>
      <c r="F59" s="37" t="s">
        <v>194</v>
      </c>
      <c r="G59" s="50" t="s">
        <v>195</v>
      </c>
      <c r="H59" s="33" t="s">
        <v>5</v>
      </c>
      <c r="I59" s="39">
        <v>4060</v>
      </c>
    </row>
    <row r="60" spans="1:9" s="10" customFormat="1" ht="33" x14ac:dyDescent="0.25">
      <c r="B60" s="35">
        <v>499</v>
      </c>
      <c r="C60" s="43" t="s">
        <v>105</v>
      </c>
      <c r="D60" s="37" t="s">
        <v>196</v>
      </c>
      <c r="E60" s="38">
        <v>42916</v>
      </c>
      <c r="F60" s="37" t="s">
        <v>197</v>
      </c>
      <c r="G60" s="50" t="s">
        <v>198</v>
      </c>
      <c r="H60" s="33" t="s">
        <v>5</v>
      </c>
      <c r="I60" s="39">
        <v>67516.800000000003</v>
      </c>
    </row>
    <row r="61" spans="1:9" s="10" customFormat="1" ht="33" x14ac:dyDescent="0.25">
      <c r="B61" s="35">
        <v>499</v>
      </c>
      <c r="C61" s="43" t="s">
        <v>109</v>
      </c>
      <c r="D61" s="37" t="s">
        <v>199</v>
      </c>
      <c r="E61" s="38">
        <v>42916</v>
      </c>
      <c r="F61" s="37" t="s">
        <v>197</v>
      </c>
      <c r="G61" s="50" t="s">
        <v>200</v>
      </c>
      <c r="H61" s="33" t="s">
        <v>5</v>
      </c>
      <c r="I61" s="39">
        <v>10357.6</v>
      </c>
    </row>
    <row r="62" spans="1:9" s="10" customFormat="1" ht="33" x14ac:dyDescent="0.25">
      <c r="B62" s="35">
        <v>499</v>
      </c>
      <c r="C62" s="43" t="s">
        <v>112</v>
      </c>
      <c r="D62" s="37" t="s">
        <v>201</v>
      </c>
      <c r="E62" s="38">
        <v>42916</v>
      </c>
      <c r="F62" s="37" t="s">
        <v>202</v>
      </c>
      <c r="G62" s="50" t="s">
        <v>203</v>
      </c>
      <c r="H62" s="33"/>
      <c r="I62" s="39">
        <v>750</v>
      </c>
    </row>
    <row r="63" spans="1:9" s="10" customFormat="1" ht="49.5" x14ac:dyDescent="0.25">
      <c r="B63" s="35">
        <v>499</v>
      </c>
      <c r="C63" s="43" t="s">
        <v>115</v>
      </c>
      <c r="D63" s="37" t="s">
        <v>204</v>
      </c>
      <c r="E63" s="38">
        <v>42916</v>
      </c>
      <c r="F63" s="37" t="s">
        <v>205</v>
      </c>
      <c r="G63" s="50" t="s">
        <v>203</v>
      </c>
      <c r="H63" s="33"/>
      <c r="I63" s="39">
        <v>750</v>
      </c>
    </row>
    <row r="64" spans="1:9" s="10" customFormat="1" ht="33" x14ac:dyDescent="0.25">
      <c r="B64" s="35">
        <v>499</v>
      </c>
      <c r="C64" s="43" t="s">
        <v>121</v>
      </c>
      <c r="D64" s="37" t="s">
        <v>206</v>
      </c>
      <c r="E64" s="38">
        <v>42916</v>
      </c>
      <c r="F64" s="37" t="s">
        <v>207</v>
      </c>
      <c r="G64" s="50" t="s">
        <v>203</v>
      </c>
      <c r="H64" s="33"/>
      <c r="I64" s="39">
        <v>450</v>
      </c>
    </row>
    <row r="65" spans="2:9" s="10" customFormat="1" ht="49.5" x14ac:dyDescent="0.25">
      <c r="B65" s="35">
        <v>499</v>
      </c>
      <c r="C65" s="43" t="s">
        <v>208</v>
      </c>
      <c r="D65" s="37" t="s">
        <v>209</v>
      </c>
      <c r="E65" s="38">
        <v>42916</v>
      </c>
      <c r="F65" s="37" t="s">
        <v>210</v>
      </c>
      <c r="G65" s="50" t="s">
        <v>203</v>
      </c>
      <c r="H65" s="33"/>
      <c r="I65" s="39">
        <v>900</v>
      </c>
    </row>
    <row r="66" spans="2:9" s="10" customFormat="1" ht="33" x14ac:dyDescent="0.25">
      <c r="B66" s="35">
        <v>499</v>
      </c>
      <c r="C66" s="43" t="s">
        <v>211</v>
      </c>
      <c r="D66" s="37" t="s">
        <v>212</v>
      </c>
      <c r="E66" s="38">
        <v>42916</v>
      </c>
      <c r="F66" s="37" t="s">
        <v>213</v>
      </c>
      <c r="G66" s="50" t="s">
        <v>203</v>
      </c>
      <c r="H66" s="33"/>
      <c r="I66" s="39">
        <v>800</v>
      </c>
    </row>
    <row r="67" spans="2:9" s="10" customFormat="1" ht="33" x14ac:dyDescent="0.25">
      <c r="B67" s="35">
        <v>499</v>
      </c>
      <c r="C67" s="43" t="s">
        <v>214</v>
      </c>
      <c r="D67" s="37" t="s">
        <v>215</v>
      </c>
      <c r="E67" s="38">
        <v>42916</v>
      </c>
      <c r="F67" s="37" t="s">
        <v>216</v>
      </c>
      <c r="G67" s="50" t="s">
        <v>203</v>
      </c>
      <c r="H67" s="33"/>
      <c r="I67" s="39">
        <v>1000</v>
      </c>
    </row>
    <row r="68" spans="2:9" s="10" customFormat="1" ht="49.5" x14ac:dyDescent="0.25">
      <c r="B68" s="35">
        <v>499</v>
      </c>
      <c r="C68" s="43" t="s">
        <v>217</v>
      </c>
      <c r="D68" s="37" t="s">
        <v>218</v>
      </c>
      <c r="E68" s="38">
        <v>42916</v>
      </c>
      <c r="F68" s="37" t="s">
        <v>219</v>
      </c>
      <c r="G68" s="50" t="s">
        <v>203</v>
      </c>
      <c r="H68" s="33"/>
      <c r="I68" s="39">
        <v>1300</v>
      </c>
    </row>
    <row r="69" spans="2:9" s="10" customFormat="1" ht="33" x14ac:dyDescent="0.25">
      <c r="B69" s="35">
        <v>499</v>
      </c>
      <c r="C69" s="43" t="s">
        <v>118</v>
      </c>
      <c r="D69" s="37" t="s">
        <v>220</v>
      </c>
      <c r="E69" s="38">
        <v>42916</v>
      </c>
      <c r="F69" s="37" t="s">
        <v>221</v>
      </c>
      <c r="G69" s="50" t="s">
        <v>203</v>
      </c>
      <c r="H69" s="33"/>
      <c r="I69" s="39">
        <v>750</v>
      </c>
    </row>
    <row r="70" spans="2:9" s="10" customFormat="1" ht="33" x14ac:dyDescent="0.25">
      <c r="B70" s="35">
        <v>499</v>
      </c>
      <c r="C70" s="43" t="s">
        <v>222</v>
      </c>
      <c r="D70" s="37" t="s">
        <v>223</v>
      </c>
      <c r="E70" s="38">
        <v>42916</v>
      </c>
      <c r="F70" s="37" t="s">
        <v>224</v>
      </c>
      <c r="G70" s="50" t="s">
        <v>225</v>
      </c>
      <c r="H70" s="33"/>
      <c r="I70" s="39">
        <v>1000</v>
      </c>
    </row>
    <row r="71" spans="2:9" ht="21.75" thickBot="1" x14ac:dyDescent="0.4">
      <c r="B71" s="24"/>
      <c r="C71" s="25"/>
      <c r="D71" s="26"/>
      <c r="E71" s="27"/>
      <c r="F71" s="70" t="s">
        <v>6</v>
      </c>
      <c r="G71" s="71"/>
      <c r="H71" s="15"/>
      <c r="I71" s="53">
        <f>SUM(I7:I70)</f>
        <v>1386414.03</v>
      </c>
    </row>
    <row r="72" spans="2:9" x14ac:dyDescent="0.25">
      <c r="C72" s="2"/>
      <c r="D72" s="8"/>
      <c r="E72" s="11"/>
    </row>
    <row r="73" spans="2:9" x14ac:dyDescent="0.25">
      <c r="C73" s="6"/>
      <c r="D73" s="8"/>
      <c r="E73" s="11"/>
    </row>
    <row r="74" spans="2:9" x14ac:dyDescent="0.25">
      <c r="C74" s="2"/>
      <c r="D74" s="8"/>
      <c r="E74" s="11"/>
    </row>
    <row r="75" spans="2:9" x14ac:dyDescent="0.25">
      <c r="C75" s="2"/>
      <c r="D75" s="8"/>
      <c r="E75" s="11"/>
    </row>
    <row r="76" spans="2:9" x14ac:dyDescent="0.25">
      <c r="C76" s="6"/>
      <c r="D76" s="8"/>
      <c r="E76" s="11"/>
    </row>
    <row r="77" spans="2:9" x14ac:dyDescent="0.25">
      <c r="C77" s="2"/>
      <c r="D77" s="8"/>
      <c r="E77" s="11"/>
    </row>
    <row r="78" spans="2:9" x14ac:dyDescent="0.25">
      <c r="C78" s="2"/>
      <c r="D78" s="8"/>
      <c r="E78" s="11"/>
    </row>
    <row r="79" spans="2:9" x14ac:dyDescent="0.25">
      <c r="C79" s="2"/>
      <c r="D79" s="8"/>
      <c r="E79" s="11"/>
    </row>
    <row r="80" spans="2:9" x14ac:dyDescent="0.25">
      <c r="C80" s="2"/>
      <c r="D80" s="8"/>
      <c r="E80" s="11"/>
    </row>
    <row r="81" spans="3:5" x14ac:dyDescent="0.25">
      <c r="C81" s="7"/>
      <c r="D81" s="8"/>
      <c r="E81" s="11"/>
    </row>
    <row r="82" spans="3:5" x14ac:dyDescent="0.25">
      <c r="C82" s="2"/>
      <c r="D82" s="8"/>
      <c r="E82" s="11"/>
    </row>
    <row r="83" spans="3:5" x14ac:dyDescent="0.25">
      <c r="C83" s="2"/>
      <c r="D83" s="8"/>
      <c r="E83" s="11"/>
    </row>
    <row r="84" spans="3:5" x14ac:dyDescent="0.25">
      <c r="C84" s="2"/>
      <c r="D84" s="8"/>
      <c r="E84" s="11"/>
    </row>
    <row r="85" spans="3:5" x14ac:dyDescent="0.25">
      <c r="C85" s="2"/>
      <c r="D85" s="8"/>
      <c r="E85" s="11"/>
    </row>
    <row r="86" spans="3:5" x14ac:dyDescent="0.25">
      <c r="C86" s="2"/>
      <c r="D86" s="8"/>
      <c r="E86" s="11"/>
    </row>
    <row r="87" spans="3:5" x14ac:dyDescent="0.25">
      <c r="C87" s="2"/>
      <c r="D87" s="8"/>
      <c r="E87" s="11"/>
    </row>
    <row r="88" spans="3:5" x14ac:dyDescent="0.25">
      <c r="C88" s="2"/>
      <c r="D88" s="8"/>
      <c r="E88" s="11"/>
    </row>
    <row r="89" spans="3:5" x14ac:dyDescent="0.25">
      <c r="C89" s="7"/>
      <c r="D89" s="8"/>
      <c r="E89" s="11"/>
    </row>
    <row r="90" spans="3:5" x14ac:dyDescent="0.25">
      <c r="C90" s="4"/>
      <c r="D90" s="8"/>
      <c r="E90" s="11"/>
    </row>
    <row r="91" spans="3:5" x14ac:dyDescent="0.25">
      <c r="C91" s="4"/>
      <c r="D91" s="8"/>
      <c r="E91" s="11"/>
    </row>
    <row r="92" spans="3:5" x14ac:dyDescent="0.25">
      <c r="C92" s="2"/>
      <c r="D92" s="8"/>
      <c r="E92" s="11"/>
    </row>
    <row r="93" spans="3:5" x14ac:dyDescent="0.25">
      <c r="C93" s="2"/>
      <c r="D93" s="8"/>
      <c r="E93" s="11"/>
    </row>
    <row r="94" spans="3:5" x14ac:dyDescent="0.25">
      <c r="C94" s="7"/>
      <c r="D94" s="8"/>
      <c r="E94" s="11"/>
    </row>
    <row r="95" spans="3:5" x14ac:dyDescent="0.25">
      <c r="C95" s="2"/>
      <c r="D95" s="8"/>
      <c r="E95" s="11"/>
    </row>
    <row r="96" spans="3:5" x14ac:dyDescent="0.25">
      <c r="C96" s="2"/>
      <c r="D96" s="8"/>
      <c r="E96" s="11"/>
    </row>
    <row r="97" spans="3:5" x14ac:dyDescent="0.25">
      <c r="C97" s="6"/>
      <c r="D97" s="8"/>
      <c r="E97" s="11"/>
    </row>
    <row r="98" spans="3:5" x14ac:dyDescent="0.25">
      <c r="C98" s="6"/>
      <c r="D98" s="8"/>
      <c r="E98" s="11"/>
    </row>
    <row r="99" spans="3:5" x14ac:dyDescent="0.25">
      <c r="C99" s="9"/>
      <c r="D99" s="8"/>
      <c r="E99" s="11"/>
    </row>
    <row r="100" spans="3:5" x14ac:dyDescent="0.25">
      <c r="C100" s="6"/>
      <c r="D100" s="8"/>
      <c r="E100" s="11"/>
    </row>
    <row r="101" spans="3:5" x14ac:dyDescent="0.25">
      <c r="C101" s="4"/>
      <c r="D101" s="8"/>
      <c r="E101" s="11"/>
    </row>
    <row r="102" spans="3:5" x14ac:dyDescent="0.25">
      <c r="C102" s="2"/>
      <c r="D102" s="8"/>
      <c r="E102" s="11"/>
    </row>
    <row r="103" spans="3:5" x14ac:dyDescent="0.25">
      <c r="C103" s="2"/>
      <c r="D103" s="8"/>
      <c r="E103" s="11"/>
    </row>
    <row r="104" spans="3:5" x14ac:dyDescent="0.25">
      <c r="C104" s="2"/>
      <c r="D104" s="8"/>
      <c r="E104" s="11"/>
    </row>
    <row r="105" spans="3:5" x14ac:dyDescent="0.25">
      <c r="C105" s="7"/>
      <c r="D105" s="8"/>
      <c r="E105" s="11"/>
    </row>
    <row r="106" spans="3:5" x14ac:dyDescent="0.25">
      <c r="C106" s="2"/>
      <c r="D106" s="8"/>
      <c r="E106" s="11"/>
    </row>
    <row r="107" spans="3:5" x14ac:dyDescent="0.25">
      <c r="C107" s="2"/>
      <c r="D107" s="8"/>
      <c r="E107" s="11"/>
    </row>
    <row r="108" spans="3:5" x14ac:dyDescent="0.25">
      <c r="C108" s="5"/>
      <c r="D108" s="8"/>
      <c r="E108" s="11"/>
    </row>
    <row r="109" spans="3:5" x14ac:dyDescent="0.25">
      <c r="C109" s="5"/>
      <c r="D109" s="8"/>
      <c r="E109" s="11"/>
    </row>
    <row r="110" spans="3:5" x14ac:dyDescent="0.25">
      <c r="C110" s="6"/>
      <c r="D110" s="8"/>
      <c r="E110" s="11"/>
    </row>
    <row r="111" spans="3:5" x14ac:dyDescent="0.25">
      <c r="C111" s="2"/>
      <c r="D111" s="8"/>
      <c r="E111" s="11"/>
    </row>
    <row r="112" spans="3:5" x14ac:dyDescent="0.25">
      <c r="C112" s="2"/>
      <c r="D112" s="8"/>
      <c r="E112" s="11"/>
    </row>
    <row r="113" spans="3:5" x14ac:dyDescent="0.25">
      <c r="C113" s="2"/>
      <c r="D113" s="8"/>
      <c r="E113" s="11"/>
    </row>
    <row r="114" spans="3:5" x14ac:dyDescent="0.25">
      <c r="C114" s="4"/>
      <c r="D114" s="8"/>
      <c r="E114" s="11"/>
    </row>
    <row r="115" spans="3:5" x14ac:dyDescent="0.25">
      <c r="C115" s="2"/>
      <c r="D115" s="8"/>
      <c r="E115" s="11"/>
    </row>
    <row r="116" spans="3:5" x14ac:dyDescent="0.25">
      <c r="C116" s="2"/>
      <c r="D116" s="8"/>
      <c r="E116" s="11"/>
    </row>
    <row r="117" spans="3:5" x14ac:dyDescent="0.25">
      <c r="C117" s="2"/>
      <c r="D117" s="8"/>
      <c r="E117" s="11"/>
    </row>
    <row r="118" spans="3:5" x14ac:dyDescent="0.25">
      <c r="C118" s="2"/>
      <c r="D118" s="8"/>
      <c r="E118" s="11"/>
    </row>
    <row r="119" spans="3:5" x14ac:dyDescent="0.25">
      <c r="C119" s="2"/>
      <c r="D119" s="8"/>
      <c r="E119" s="11"/>
    </row>
    <row r="120" spans="3:5" x14ac:dyDescent="0.25">
      <c r="C120" s="2"/>
      <c r="D120" s="8"/>
      <c r="E120" s="11"/>
    </row>
    <row r="121" spans="3:5" x14ac:dyDescent="0.25">
      <c r="C121" s="2"/>
      <c r="D121" s="8"/>
      <c r="E121" s="11"/>
    </row>
    <row r="122" spans="3:5" x14ac:dyDescent="0.25">
      <c r="C122" s="2"/>
      <c r="D122" s="8"/>
      <c r="E122" s="11"/>
    </row>
    <row r="123" spans="3:5" x14ac:dyDescent="0.25">
      <c r="C123" s="2"/>
      <c r="D123" s="8"/>
      <c r="E123" s="11"/>
    </row>
    <row r="124" spans="3:5" x14ac:dyDescent="0.25">
      <c r="C124" s="2"/>
      <c r="D124" s="8"/>
      <c r="E124" s="11"/>
    </row>
    <row r="125" spans="3:5" x14ac:dyDescent="0.25">
      <c r="C125" s="2"/>
      <c r="D125" s="8"/>
      <c r="E125" s="11"/>
    </row>
    <row r="126" spans="3:5" x14ac:dyDescent="0.25">
      <c r="C126" s="2"/>
      <c r="D126" s="8"/>
      <c r="E126" s="11"/>
    </row>
    <row r="127" spans="3:5" x14ac:dyDescent="0.25">
      <c r="C127" s="2"/>
      <c r="D127" s="8"/>
      <c r="E127" s="11"/>
    </row>
    <row r="128" spans="3:5" x14ac:dyDescent="0.25">
      <c r="C128" s="2"/>
      <c r="D128" s="8"/>
      <c r="E128" s="11"/>
    </row>
    <row r="129" spans="3:5" x14ac:dyDescent="0.25">
      <c r="C129" s="7"/>
      <c r="D129" s="8"/>
      <c r="E129" s="11"/>
    </row>
    <row r="130" spans="3:5" x14ac:dyDescent="0.25">
      <c r="C130" s="2"/>
      <c r="D130" s="8"/>
      <c r="E130" s="3"/>
    </row>
    <row r="131" spans="3:5" x14ac:dyDescent="0.25">
      <c r="C131" s="2"/>
      <c r="D131" s="8"/>
      <c r="E131" s="3"/>
    </row>
    <row r="132" spans="3:5" x14ac:dyDescent="0.25">
      <c r="C132" s="2"/>
      <c r="D132" s="8"/>
      <c r="E132" s="3"/>
    </row>
    <row r="133" spans="3:5" x14ac:dyDescent="0.25">
      <c r="C133" s="2"/>
      <c r="D133" s="8"/>
      <c r="E133" s="3"/>
    </row>
    <row r="134" spans="3:5" x14ac:dyDescent="0.25">
      <c r="C134" s="2"/>
      <c r="D134" s="8"/>
      <c r="E134" s="3"/>
    </row>
    <row r="135" spans="3:5" x14ac:dyDescent="0.25">
      <c r="C135" s="2"/>
      <c r="D135" s="8"/>
      <c r="E135" s="3"/>
    </row>
    <row r="136" spans="3:5" x14ac:dyDescent="0.25">
      <c r="C136" s="2"/>
      <c r="D136" s="8"/>
      <c r="E136" s="3"/>
    </row>
    <row r="137" spans="3:5" x14ac:dyDescent="0.25">
      <c r="C137" s="2"/>
      <c r="D137" s="8"/>
      <c r="E137" s="3"/>
    </row>
  </sheetData>
  <mergeCells count="11">
    <mergeCell ref="I5:I6"/>
    <mergeCell ref="G5:G6"/>
    <mergeCell ref="F71:G71"/>
    <mergeCell ref="D3:G3"/>
    <mergeCell ref="C5:C6"/>
    <mergeCell ref="H5:H6"/>
    <mergeCell ref="B3:C3"/>
    <mergeCell ref="B5:B6"/>
    <mergeCell ref="D5:D6"/>
    <mergeCell ref="E5:E6"/>
    <mergeCell ref="F5:F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2017-07-05T19:34:04Z</dcterms:modified>
</cp:coreProperties>
</file>